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User\Documents\АДМИНИСТРАЦИЯ\бюджет на 2024 год (проект)\КСГ проект 24-26 ноябрь 2023\КСГ\"/>
    </mc:Choice>
  </mc:AlternateContent>
  <xr:revisionPtr revIDLastSave="0" documentId="13_ncr:1_{DEA4153B-6E0D-4760-9E15-AE29CA9B5C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3" sheetId="9" r:id="rId1"/>
  </sheets>
  <calcPr calcId="191029"/>
</workbook>
</file>

<file path=xl/calcChain.xml><?xml version="1.0" encoding="utf-8"?>
<calcChain xmlns="http://schemas.openxmlformats.org/spreadsheetml/2006/main">
  <c r="E17" i="9" l="1"/>
  <c r="D17" i="9"/>
  <c r="C17" i="9"/>
  <c r="E24" i="9"/>
  <c r="D24" i="9"/>
  <c r="C24" i="9"/>
  <c r="E21" i="9"/>
  <c r="D21" i="9"/>
  <c r="E14" i="9"/>
  <c r="D14" i="9"/>
  <c r="C14" i="9"/>
  <c r="C21" i="9"/>
  <c r="D13" i="9" l="1"/>
  <c r="C13" i="9"/>
  <c r="E13" i="9"/>
</calcChain>
</file>

<file path=xl/sharedStrings.xml><?xml version="1.0" encoding="utf-8"?>
<sst xmlns="http://schemas.openxmlformats.org/spreadsheetml/2006/main" count="42" uniqueCount="40">
  <si>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</si>
  <si>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 (в сфере административных правоотношений)</t>
  </si>
  <si>
    <t>Прочие межбюджетные трансферты, передаваемые бюджетам поселений (дополнительная финансовая помощь из бюджета района)</t>
  </si>
  <si>
    <t>Код бюджетной классификации</t>
  </si>
  <si>
    <t>Источники доходов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</si>
  <si>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</si>
  <si>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</si>
  <si>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</si>
  <si>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</si>
  <si>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                                                                                                решением совета депутатов</t>
  </si>
  <si>
    <t>Дотации бюджетам поселений на выравнивание бюджетной обеспеченности</t>
  </si>
  <si>
    <t xml:space="preserve">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</si>
  <si>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Шугозерского сельского поселения </t>
  </si>
  <si>
    <t xml:space="preserve">                                                                                                УТВЕРЖДЕНЫ</t>
  </si>
  <si>
    <t>Прочие межбюджетные трансферты, передаваемые бюджетам поселений (на дорожную карту из бюджета района)</t>
  </si>
  <si>
    <t>тыс.руб.</t>
  </si>
  <si>
    <t>БЕЗВОЗМЕЗДНЫЕ ПОСТУПЛЕНИЯ</t>
  </si>
  <si>
    <t xml:space="preserve">                                                                                                ( приложение 3)</t>
  </si>
  <si>
    <t>2 02 10001 10 0000 150</t>
  </si>
  <si>
    <t>2 02 1500110 0000 150</t>
  </si>
  <si>
    <t>2 02 30000 00 0000 150</t>
  </si>
  <si>
    <t>2 02 35118 10 0000 150</t>
  </si>
  <si>
    <t>2 02 30024 10 0000 150</t>
  </si>
  <si>
    <t>2 02 40000 00 0000 150</t>
  </si>
  <si>
    <t>2 02 49999 10 0000 150</t>
  </si>
  <si>
    <t>2 02 1600110 0000 150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</si>
  <si>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</si>
  <si>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</si>
  <si>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</si>
  <si>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поселений</t>
  </si>
  <si>
    <t>2 02 29999 10 0000 150</t>
  </si>
  <si>
    <t>Прочие субсидии бюджетам поселений на обеспечение выплат стимулирующего характера работникам муниципальных учреждений культуры (дорожная карта)</t>
  </si>
  <si>
    <t xml:space="preserve">Прочие субсидии бюджетам поселений </t>
  </si>
  <si>
    <t xml:space="preserve"> 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</si>
  <si>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</si>
  <si>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</si>
  <si>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</si>
  <si>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</si>
  <si>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                                                                                    от  декабря 2023 г. № 10-</t>
  </si>
  <si>
    <t xml:space="preserve">  на  2024 год и плановый период  2025 и 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</si>
</sst>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164" fontId="0" fillId="0" borderId="0" xfId="0" applyNumberFormat="1"/>
    <xf numFmtId="164" fontId="6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5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/>
    <xf numFmtId="0" fontId="8" fillId="0" borderId="2" xfId="0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workbookViewId="0">
      <selection activeCell="E13" sqref="E13"/>
    </sheetView>
  </sheetViews>
  <sheetFormatPr defaultRowHeight="12.75" x14ac:dyDescent="0.2"/>
  <cols>
    <col min="1" max="1" width="23.7109375" customWidth="1"/>
    <col min="2" max="2" width="54.28515625" customWidth="1"/>
    <col min="3" max="3" width="9.7109375" customWidth="1"/>
  </cols>
  <sheetData>
    <row r="1" spans="1:6" x14ac:dyDescent="0.2">
      <c r="A1" s="40" t="s">
        <v>13</v>
      </c>
      <c r="B1" s="40"/>
      <c r="C1" s="40"/>
      <c r="D1" s="40"/>
      <c r="E1" s="40"/>
    </row>
    <row r="2" spans="1:6" x14ac:dyDescent="0.2">
      <c r="A2" s="40" t="s">
        <v>9</v>
      </c>
      <c r="B2" s="40"/>
      <c r="C2" s="40"/>
      <c r="D2" s="40"/>
      <c r="E2" s="40"/>
    </row>
    <row r="3" spans="1:6" x14ac:dyDescent="0.2">
      <c r="A3" s="40" t="s">
        <v>11</v>
      </c>
      <c r="B3" s="40"/>
      <c r="C3" s="40"/>
      <c r="D3" s="40"/>
      <c r="E3" s="40"/>
    </row>
    <row r="4" spans="1:6" x14ac:dyDescent="0.2">
      <c r="A4" s="40" t="s">
        <v>12</v>
      </c>
      <c r="B4" s="40"/>
      <c r="C4" s="40"/>
      <c r="D4" s="40"/>
      <c r="E4" s="40"/>
    </row>
    <row r="5" spans="1:6" x14ac:dyDescent="0.2">
      <c r="A5" s="40" t="s">
        <v>38</v>
      </c>
      <c r="B5" s="40"/>
      <c r="C5" s="40"/>
      <c r="D5" s="40"/>
      <c r="E5" s="40"/>
    </row>
    <row r="6" spans="1:6" x14ac:dyDescent="0.2">
      <c r="A6" s="40" t="s">
        <v>17</v>
      </c>
      <c r="B6" s="40"/>
      <c r="C6" s="40"/>
      <c r="D6" s="40"/>
      <c r="E6" s="40"/>
    </row>
    <row r="7" spans="1:6" ht="27.6" customHeight="1" x14ac:dyDescent="0.25">
      <c r="A7" s="37" t="s">
        <v>16</v>
      </c>
      <c r="B7" s="37"/>
      <c r="C7" s="37"/>
      <c r="D7" s="39"/>
      <c r="E7" s="39"/>
    </row>
    <row r="8" spans="1:6" ht="19.149999999999999" customHeight="1" x14ac:dyDescent="0.25">
      <c r="A8" s="37" t="s">
        <v>39</v>
      </c>
      <c r="B8" s="38"/>
      <c r="C8" s="38"/>
      <c r="D8" s="38"/>
      <c r="E8" s="38"/>
    </row>
    <row r="9" spans="1:6" ht="11.45" customHeight="1" x14ac:dyDescent="0.2">
      <c r="A9" s="19"/>
      <c r="B9" s="19"/>
      <c r="C9" s="19"/>
    </row>
    <row r="10" spans="1:6" ht="6" customHeight="1" x14ac:dyDescent="0.2">
      <c r="A10" s="2"/>
      <c r="B10" s="3"/>
      <c r="C10" s="3"/>
    </row>
    <row r="11" spans="1:6" x14ac:dyDescent="0.2">
      <c r="A11" s="20"/>
      <c r="B11" s="3"/>
      <c r="C11" s="1"/>
      <c r="D11" s="23"/>
      <c r="E11" s="1" t="s">
        <v>15</v>
      </c>
    </row>
    <row r="12" spans="1:6" ht="31.5" x14ac:dyDescent="0.25">
      <c r="A12" s="4" t="s">
        <v>3</v>
      </c>
      <c r="B12" s="21" t="s">
        <v>4</v>
      </c>
      <c r="C12" s="17">
        <v>2024</v>
      </c>
      <c r="D12" s="22">
        <v>2025</v>
      </c>
      <c r="E12" s="18">
        <v>2026</v>
      </c>
    </row>
    <row r="13" spans="1:6" ht="47.25" x14ac:dyDescent="0.25">
      <c r="A13" s="9" t="s">
        <v>5</v>
      </c>
      <c r="B13" s="4" t="s">
        <v>6</v>
      </c>
      <c r="C13" s="14">
        <f>C14+C21+C24+C17</f>
        <v>33163.699999999997</v>
      </c>
      <c r="D13" s="14">
        <f>D14+D21+D24+D17</f>
        <v>30106</v>
      </c>
      <c r="E13" s="14">
        <f>E14+E21+E24+E17</f>
        <v>26598.800000000003</v>
      </c>
    </row>
    <row r="14" spans="1:6" ht="30" x14ac:dyDescent="0.25">
      <c r="A14" s="10" t="s">
        <v>18</v>
      </c>
      <c r="B14" s="5" t="s">
        <v>10</v>
      </c>
      <c r="C14" s="14">
        <f>SUM(C15:C16)</f>
        <v>24337.199999999997</v>
      </c>
      <c r="D14" s="14">
        <f>SUM(D15:D16)</f>
        <v>22629.1</v>
      </c>
      <c r="E14" s="14">
        <f>SUM(E15:E16)</f>
        <v>22111.300000000003</v>
      </c>
    </row>
    <row r="15" spans="1:6" ht="43.9" customHeight="1" x14ac:dyDescent="0.2">
      <c r="A15" s="11" t="s">
        <v>19</v>
      </c>
      <c r="B15" s="6" t="s">
        <v>26</v>
      </c>
      <c r="C15" s="32">
        <v>15650.9</v>
      </c>
      <c r="D15" s="33">
        <v>13927.7</v>
      </c>
      <c r="E15" s="33">
        <v>13404.7</v>
      </c>
      <c r="F15" t="s">
        <v>33</v>
      </c>
    </row>
    <row r="16" spans="1:6" ht="39" customHeight="1" x14ac:dyDescent="0.2">
      <c r="A16" s="11" t="s">
        <v>25</v>
      </c>
      <c r="B16" s="6" t="s">
        <v>27</v>
      </c>
      <c r="C16" s="32">
        <v>8686.2999999999993</v>
      </c>
      <c r="D16" s="33">
        <v>8701.4</v>
      </c>
      <c r="E16" s="34">
        <v>8706.6</v>
      </c>
    </row>
    <row r="17" spans="1:8" ht="20.25" customHeight="1" x14ac:dyDescent="0.2">
      <c r="A17" s="9" t="s">
        <v>28</v>
      </c>
      <c r="B17" s="26" t="s">
        <v>29</v>
      </c>
      <c r="C17" s="35">
        <f>SUM(C18:C20)</f>
        <v>6911.0999999999995</v>
      </c>
      <c r="D17" s="35">
        <f t="shared" ref="D17:E17" si="0">SUM(D18:D20)</f>
        <v>3286.5</v>
      </c>
      <c r="E17" s="35">
        <f t="shared" si="0"/>
        <v>3141.1</v>
      </c>
    </row>
    <row r="18" spans="1:8" ht="42.75" customHeight="1" x14ac:dyDescent="0.2">
      <c r="A18" s="27" t="s">
        <v>30</v>
      </c>
      <c r="B18" s="28" t="s">
        <v>31</v>
      </c>
      <c r="C18" s="32">
        <v>2511.1999999999998</v>
      </c>
      <c r="D18" s="33">
        <v>2511.1999999999998</v>
      </c>
      <c r="E18" s="34">
        <v>2511.1999999999998</v>
      </c>
    </row>
    <row r="19" spans="1:8" ht="23.25" customHeight="1" x14ac:dyDescent="0.2">
      <c r="A19" s="29" t="s">
        <v>30</v>
      </c>
      <c r="B19" s="30" t="s">
        <v>32</v>
      </c>
      <c r="C19" s="36">
        <v>4399.8999999999996</v>
      </c>
      <c r="D19" s="33">
        <v>775.3</v>
      </c>
      <c r="E19" s="34">
        <v>629.9</v>
      </c>
      <c r="H19" s="13"/>
    </row>
    <row r="20" spans="1:8" ht="54.75" customHeight="1" x14ac:dyDescent="0.2">
      <c r="A20" s="27" t="s">
        <v>36</v>
      </c>
      <c r="B20" s="8" t="s">
        <v>37</v>
      </c>
      <c r="C20" s="31">
        <v>0</v>
      </c>
      <c r="D20" s="24">
        <v>0</v>
      </c>
      <c r="E20" s="25">
        <v>0</v>
      </c>
    </row>
    <row r="21" spans="1:8" ht="28.5" customHeight="1" x14ac:dyDescent="0.25">
      <c r="A21" s="9" t="s">
        <v>20</v>
      </c>
      <c r="B21" s="7" t="s">
        <v>7</v>
      </c>
      <c r="C21" s="15">
        <f>SUM(C22:C23)</f>
        <v>332</v>
      </c>
      <c r="D21" s="15">
        <f>SUM(D22:D23)</f>
        <v>343.4</v>
      </c>
      <c r="E21" s="15">
        <f>SUM(E22:E23)</f>
        <v>3.5</v>
      </c>
    </row>
    <row r="22" spans="1:8" ht="42.75" customHeight="1" x14ac:dyDescent="0.2">
      <c r="A22" s="12" t="s">
        <v>21</v>
      </c>
      <c r="B22" s="8" t="s">
        <v>0</v>
      </c>
      <c r="C22" s="16">
        <v>328.5</v>
      </c>
      <c r="D22" s="24">
        <v>339.9</v>
      </c>
      <c r="E22" s="24">
        <v>0</v>
      </c>
    </row>
    <row r="23" spans="1:8" ht="57" x14ac:dyDescent="0.2">
      <c r="A23" s="11" t="s">
        <v>22</v>
      </c>
      <c r="B23" s="8" t="s">
        <v>1</v>
      </c>
      <c r="C23" s="16">
        <v>3.5</v>
      </c>
      <c r="D23" s="24">
        <v>3.5</v>
      </c>
      <c r="E23" s="24">
        <v>3.5</v>
      </c>
    </row>
    <row r="24" spans="1:8" ht="15" x14ac:dyDescent="0.25">
      <c r="A24" s="9" t="s">
        <v>23</v>
      </c>
      <c r="B24" s="7" t="s">
        <v>8</v>
      </c>
      <c r="C24" s="15">
        <f>C26+C27+C25</f>
        <v>1583.4</v>
      </c>
      <c r="D24" s="15">
        <f>D26+D27+D25</f>
        <v>3847.0000000000005</v>
      </c>
      <c r="E24" s="15">
        <f>E26+E27+E25</f>
        <v>1342.9</v>
      </c>
    </row>
    <row r="25" spans="1:8" ht="68.25" customHeight="1" x14ac:dyDescent="0.2">
      <c r="A25" s="11" t="s">
        <v>34</v>
      </c>
      <c r="B25" s="8" t="s">
        <v>35</v>
      </c>
      <c r="C25" s="16">
        <v>360.9</v>
      </c>
      <c r="D25" s="16">
        <v>360.9</v>
      </c>
      <c r="E25" s="16">
        <v>360.9</v>
      </c>
    </row>
    <row r="26" spans="1:8" ht="41.25" customHeight="1" x14ac:dyDescent="0.2">
      <c r="A26" s="11" t="s">
        <v>24</v>
      </c>
      <c r="B26" s="8" t="s">
        <v>2</v>
      </c>
      <c r="C26" s="16">
        <v>331.3</v>
      </c>
      <c r="D26" s="24">
        <v>2594.9</v>
      </c>
      <c r="E26" s="25">
        <v>90.8</v>
      </c>
      <c r="F26" s="13"/>
    </row>
    <row r="27" spans="1:8" ht="42.75" x14ac:dyDescent="0.2">
      <c r="A27" s="11" t="s">
        <v>24</v>
      </c>
      <c r="B27" s="8" t="s">
        <v>14</v>
      </c>
      <c r="C27" s="16">
        <v>891.2</v>
      </c>
      <c r="D27" s="16">
        <v>891.2</v>
      </c>
      <c r="E27" s="16">
        <v>891.2</v>
      </c>
      <c r="F27" s="13"/>
    </row>
    <row r="28" spans="1:8" ht="15.6" customHeight="1" x14ac:dyDescent="0.2"/>
  </sheetData>
  <mergeCells count="8">
    <mergeCell ref="A8:E8"/>
    <mergeCell ref="A7:E7"/>
    <mergeCell ref="A1:E1"/>
    <mergeCell ref="A2:E2"/>
    <mergeCell ref="A3:E3"/>
    <mergeCell ref="A4:E4"/>
    <mergeCell ref="A5:E5"/>
    <mergeCell ref="A6:E6"/>
  </mergeCells>
  <phoneticPr fontId="2" type="noConversion"/>
  <pageMargins left="0.59055118110236227" right="0.19685039370078741" top="0.39370078740157483" bottom="0.39370078740157483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77 77</cp:lastModifiedBy>
  <cp:lastPrinted>2021-11-12T09:02:45Z</cp:lastPrinted>
  <dcterms:created xsi:type="dcterms:W3CDTF">2010-09-14T07:06:16Z</dcterms:created>
  <dcterms:modified xsi:type="dcterms:W3CDTF">2023-11-14T09:29:27Z</dcterms:modified>
</cp:coreProperties>
</file>